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952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22" i="1" l="1"/>
  <c r="G45" i="1"/>
  <c r="G18" i="1"/>
  <c r="G46" i="1"/>
</calcChain>
</file>

<file path=xl/sharedStrings.xml><?xml version="1.0" encoding="utf-8"?>
<sst xmlns="http://schemas.openxmlformats.org/spreadsheetml/2006/main" count="61" uniqueCount="61">
  <si>
    <t>AMOUNT AVAILABLE FOR THIS FISCAL YEAR</t>
  </si>
  <si>
    <t>EXPENDITURES AND OTHER FINANCING USES</t>
  </si>
  <si>
    <t>(Objects 1000-7999)</t>
  </si>
  <si>
    <t>Instruction-Related Services</t>
  </si>
  <si>
    <t>PUBLIC POLICY CHARTER SCHOOL</t>
  </si>
  <si>
    <t xml:space="preserve">2015-16 EDUCATION PROTECTION ACCOUNT </t>
  </si>
  <si>
    <t>PROGRAM BY RESOURCE REPORT</t>
  </si>
  <si>
    <t>EXPENDITURES BY FUNCTION - DETAIL</t>
  </si>
  <si>
    <t>DESCRIPTION</t>
  </si>
  <si>
    <t>OBJECT CODE</t>
  </si>
  <si>
    <t>AMOUNT</t>
  </si>
  <si>
    <t>TOTAL AVAILABLE</t>
  </si>
  <si>
    <t xml:space="preserve">Adjusted Beginning Fund Balance </t>
  </si>
  <si>
    <t>9791-9795</t>
  </si>
  <si>
    <t>8010-8099</t>
  </si>
  <si>
    <t>8100-8299</t>
  </si>
  <si>
    <t>8300-8599</t>
  </si>
  <si>
    <t>8600-8799</t>
  </si>
  <si>
    <t>8900-8999</t>
  </si>
  <si>
    <t xml:space="preserve">Revenue Limit Sources </t>
  </si>
  <si>
    <t xml:space="preserve">Federal Revenue </t>
  </si>
  <si>
    <t xml:space="preserve">Other State Revenue </t>
  </si>
  <si>
    <t xml:space="preserve">Other Local Revenue </t>
  </si>
  <si>
    <t>All Other Financing Sources and Contributions</t>
  </si>
  <si>
    <t>Deferred Revenue</t>
  </si>
  <si>
    <t>Instruction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</si>
  <si>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</si>
  <si>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</si>
  <si>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</si>
  <si>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</si>
  <si>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</si>
  <si>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</si>
  <si>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</si>
  <si>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</si>
  <si>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</si>
  <si>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</si>
  <si>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</si>
  <si>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</si>
  <si>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</si>
  <si>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</si>
  <si>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</si>
  <si>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</si>
  <si>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</si>
  <si>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</si>
  <si>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</si>
  <si>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</si>
  <si>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</si>
  <si>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1000-1999</t>
  </si>
  <si>
    <t>2100-2150</t>
  </si>
  <si>
    <t>2490-2495</t>
  </si>
  <si>
    <t>Pupil Transportion</t>
  </si>
  <si>
    <t>4000-4999</t>
  </si>
  <si>
    <t>5000-5999</t>
  </si>
  <si>
    <t>6000-6999</t>
  </si>
  <si>
    <t>7000-7999</t>
  </si>
  <si>
    <t>8000-8999</t>
  </si>
  <si>
    <t>9000-9999</t>
  </si>
  <si>
    <t>BALANCE (Total Available minus Total Expenditures and Other Financing Uses)</t>
  </si>
  <si>
    <t>Expenditures through: June 30 2016</t>
  </si>
  <si>
    <t>For Fund 01, Resource 1400 Education Protection Account</t>
  </si>
  <si>
    <t xml:space="preserve">EPA Payment per 3rd Quarter 2015-16 CDE Schedule.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</si>
</sst>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3"/>
    </xf>
    <xf numFmtId="0" fontId="0" fillId="0" borderId="4" xfId="0" applyBorder="1" applyAlignment="1"/>
    <xf numFmtId="0" fontId="0" fillId="0" borderId="7" xfId="0" applyBorder="1" applyAlignment="1"/>
    <xf numFmtId="0" fontId="1" fillId="0" borderId="11" xfId="0" applyFont="1" applyBorder="1" applyAlignment="1"/>
    <xf numFmtId="0" fontId="0" fillId="0" borderId="12" xfId="0" applyBorder="1"/>
    <xf numFmtId="43" fontId="0" fillId="0" borderId="5" xfId="1" applyFont="1" applyBorder="1"/>
    <xf numFmtId="43" fontId="1" fillId="0" borderId="5" xfId="1" applyFont="1" applyFill="1" applyBorder="1"/>
    <xf numFmtId="43" fontId="0" fillId="0" borderId="6" xfId="1" applyFont="1" applyBorder="1"/>
    <xf numFmtId="43" fontId="0" fillId="0" borderId="9" xfId="1" applyFont="1" applyBorder="1"/>
    <xf numFmtId="43" fontId="0" fillId="0" borderId="3" xfId="1" applyFont="1" applyBorder="1"/>
    <xf numFmtId="43" fontId="1" fillId="0" borderId="10" xfId="1" applyFont="1" applyBorder="1"/>
    <xf numFmtId="43" fontId="0" fillId="0" borderId="13" xfId="1" applyFont="1" applyBorder="1"/>
    <xf numFmtId="0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tabSelected="1" topLeftCell="A23" workbookViewId="0">
      <selection activeCell="B49" sqref="B49"/>
    </sheetView>
  </sheetViews>
  <sheetFormatPr defaultRowHeight="15" x14ac:dyDescent="0.25"/>
  <cols>
    <col min="2" max="2" width="41.7109375" bestFit="1" customWidth="1"/>
    <col min="3" max="3" width="2.7109375" customWidth="1"/>
    <col min="4" max="4" width="3.5703125" customWidth="1"/>
    <col min="5" max="5" width="12.28515625" bestFit="1" customWidth="1"/>
    <col min="6" max="6" width="6.5703125" customWidth="1"/>
    <col min="7" max="7" width="10.42578125" bestFit="1" customWidth="1"/>
  </cols>
  <sheetData>
    <row r="1" spans="2:7" ht="14.45" x14ac:dyDescent="0.3">
      <c r="B1" s="26" t="s">
        <v>4</v>
      </c>
      <c r="C1" s="26"/>
      <c r="D1" s="26"/>
      <c r="E1" s="26"/>
      <c r="F1" s="26"/>
      <c r="G1" s="26"/>
    </row>
    <row r="2" spans="2:7" ht="14.45" x14ac:dyDescent="0.3">
      <c r="B2" s="26" t="s">
        <v>5</v>
      </c>
      <c r="C2" s="26"/>
      <c r="D2" s="26"/>
      <c r="E2" s="26"/>
      <c r="F2" s="26"/>
      <c r="G2" s="26"/>
    </row>
    <row r="3" spans="2:7" ht="14.45" x14ac:dyDescent="0.3">
      <c r="B3" s="26" t="s">
        <v>6</v>
      </c>
      <c r="C3" s="26"/>
      <c r="D3" s="26"/>
      <c r="E3" s="26"/>
      <c r="F3" s="26"/>
      <c r="G3" s="26"/>
    </row>
    <row r="4" spans="2:7" ht="14.45" x14ac:dyDescent="0.3">
      <c r="B4" s="26" t="s">
        <v>7</v>
      </c>
      <c r="C4" s="26"/>
      <c r="D4" s="26"/>
      <c r="E4" s="26"/>
      <c r="F4" s="26"/>
      <c r="G4" s="26"/>
    </row>
    <row r="6" spans="2:7" ht="14.45" x14ac:dyDescent="0.3">
      <c r="B6" s="1" t="s">
        <v>58</v>
      </c>
    </row>
    <row r="7" spans="2:7" ht="14.45" x14ac:dyDescent="0.3">
      <c r="B7" s="1" t="s">
        <v>59</v>
      </c>
    </row>
    <row r="8" spans="2:7" thickBot="1" x14ac:dyDescent="0.35"/>
    <row r="9" spans="2:7" s="1" customFormat="1" thickTop="1" x14ac:dyDescent="0.3">
      <c r="B9" s="2" t="s">
        <v>8</v>
      </c>
      <c r="C9" s="3"/>
      <c r="D9" s="3"/>
      <c r="E9" s="3" t="s">
        <v>9</v>
      </c>
      <c r="F9" s="3"/>
      <c r="G9" s="4" t="s">
        <v>10</v>
      </c>
    </row>
    <row r="10" spans="2:7" ht="14.45" x14ac:dyDescent="0.3">
      <c r="B10" s="5" t="s">
        <v>0</v>
      </c>
      <c r="C10" s="6"/>
      <c r="D10" s="6"/>
      <c r="E10" s="6"/>
      <c r="F10" s="6"/>
      <c r="G10" s="7"/>
    </row>
    <row r="11" spans="2:7" ht="14.45" x14ac:dyDescent="0.3">
      <c r="B11" s="5" t="s">
        <v>12</v>
      </c>
      <c r="C11" s="6"/>
      <c r="D11" s="6"/>
      <c r="E11" s="6" t="s">
        <v>13</v>
      </c>
      <c r="F11" s="6"/>
      <c r="G11" s="19">
        <v>0</v>
      </c>
    </row>
    <row r="12" spans="2:7" ht="14.45" x14ac:dyDescent="0.3">
      <c r="B12" s="5" t="s">
        <v>19</v>
      </c>
      <c r="C12" s="6"/>
      <c r="D12" s="6"/>
      <c r="E12" s="6" t="s">
        <v>14</v>
      </c>
      <c r="F12" s="6"/>
      <c r="G12" s="20">
        <v>13242</v>
      </c>
    </row>
    <row r="13" spans="2:7" ht="14.45" x14ac:dyDescent="0.3">
      <c r="B13" s="5" t="s">
        <v>20</v>
      </c>
      <c r="C13" s="6"/>
      <c r="D13" s="6"/>
      <c r="E13" s="6" t="s">
        <v>15</v>
      </c>
      <c r="F13" s="6"/>
      <c r="G13" s="19">
        <v>0</v>
      </c>
    </row>
    <row r="14" spans="2:7" ht="14.45" x14ac:dyDescent="0.3">
      <c r="B14" s="5" t="s">
        <v>21</v>
      </c>
      <c r="C14" s="6"/>
      <c r="D14" s="6"/>
      <c r="E14" s="6" t="s">
        <v>16</v>
      </c>
      <c r="F14" s="6"/>
      <c r="G14" s="19">
        <v>0</v>
      </c>
    </row>
    <row r="15" spans="2:7" ht="14.45" x14ac:dyDescent="0.3">
      <c r="B15" s="5" t="s">
        <v>22</v>
      </c>
      <c r="C15" s="6"/>
      <c r="D15" s="6"/>
      <c r="E15" s="6" t="s">
        <v>17</v>
      </c>
      <c r="F15" s="6"/>
      <c r="G15" s="19">
        <v>0</v>
      </c>
    </row>
    <row r="16" spans="2:7" ht="14.45" x14ac:dyDescent="0.3">
      <c r="B16" s="5" t="s">
        <v>23</v>
      </c>
      <c r="C16" s="6"/>
      <c r="D16" s="6"/>
      <c r="E16" s="6" t="s">
        <v>18</v>
      </c>
      <c r="F16" s="6"/>
      <c r="G16" s="19">
        <v>0</v>
      </c>
    </row>
    <row r="17" spans="2:7" ht="14.45" x14ac:dyDescent="0.3">
      <c r="B17" s="5" t="s">
        <v>24</v>
      </c>
      <c r="C17" s="6"/>
      <c r="D17" s="6"/>
      <c r="E17" s="8">
        <v>9650</v>
      </c>
      <c r="F17" s="6"/>
      <c r="G17" s="19">
        <v>0</v>
      </c>
    </row>
    <row r="18" spans="2:7" ht="14.45" x14ac:dyDescent="0.3">
      <c r="B18" s="5" t="s">
        <v>11</v>
      </c>
      <c r="C18" s="6"/>
      <c r="D18" s="6"/>
      <c r="E18" s="6"/>
      <c r="F18" s="6"/>
      <c r="G18" s="21">
        <f>SUM(G11:G17)</f>
        <v>13242</v>
      </c>
    </row>
    <row r="19" spans="2:7" thickBot="1" x14ac:dyDescent="0.35">
      <c r="B19" s="9"/>
      <c r="C19" s="10"/>
      <c r="D19" s="10"/>
      <c r="E19" s="10"/>
      <c r="F19" s="10"/>
      <c r="G19" s="22"/>
    </row>
    <row r="20" spans="2:7" thickTop="1" x14ac:dyDescent="0.3">
      <c r="B20" s="11" t="s">
        <v>1</v>
      </c>
      <c r="C20" s="12"/>
      <c r="D20" s="12"/>
      <c r="E20" s="12"/>
      <c r="F20" s="12"/>
      <c r="G20" s="23"/>
    </row>
    <row r="21" spans="2:7" ht="14.45" x14ac:dyDescent="0.3">
      <c r="B21" s="5" t="s">
        <v>2</v>
      </c>
      <c r="C21" s="6"/>
      <c r="D21" s="6"/>
      <c r="E21" s="6"/>
      <c r="F21" s="6"/>
      <c r="G21" s="19"/>
    </row>
    <row r="22" spans="2:7" ht="14.45" x14ac:dyDescent="0.3">
      <c r="B22" s="5" t="s">
        <v>25</v>
      </c>
      <c r="C22" s="6"/>
      <c r="D22" s="6"/>
      <c r="E22" s="6" t="s">
        <v>47</v>
      </c>
      <c r="F22" s="6"/>
      <c r="G22" s="20">
        <f>G12</f>
        <v>13242</v>
      </c>
    </row>
    <row r="23" spans="2:7" ht="14.45" x14ac:dyDescent="0.3">
      <c r="B23" s="13" t="s">
        <v>3</v>
      </c>
      <c r="C23" s="6"/>
      <c r="D23" s="6"/>
      <c r="E23" s="6"/>
      <c r="F23" s="6"/>
      <c r="G23" s="19"/>
    </row>
    <row r="24" spans="2:7" ht="14.45" x14ac:dyDescent="0.3">
      <c r="B24" s="14" t="s">
        <v>26</v>
      </c>
      <c r="C24" s="6"/>
      <c r="D24" s="6"/>
      <c r="E24" s="6" t="s">
        <v>48</v>
      </c>
      <c r="F24" s="6"/>
      <c r="G24" s="19">
        <v>0</v>
      </c>
    </row>
    <row r="25" spans="2:7" ht="14.45" x14ac:dyDescent="0.3">
      <c r="B25" s="14" t="s">
        <v>27</v>
      </c>
      <c r="C25" s="6"/>
      <c r="D25" s="6"/>
      <c r="E25" s="6">
        <v>2200</v>
      </c>
      <c r="F25" s="6"/>
      <c r="G25" s="19">
        <v>0</v>
      </c>
    </row>
    <row r="26" spans="2:7" ht="14.45" x14ac:dyDescent="0.3">
      <c r="B26" s="14" t="s">
        <v>28</v>
      </c>
      <c r="C26" s="6"/>
      <c r="D26" s="6"/>
      <c r="E26" s="6">
        <v>2420</v>
      </c>
      <c r="F26" s="6"/>
      <c r="G26" s="19">
        <v>0</v>
      </c>
    </row>
    <row r="27" spans="2:7" ht="14.45" x14ac:dyDescent="0.3">
      <c r="B27" s="14" t="s">
        <v>29</v>
      </c>
      <c r="C27" s="6"/>
      <c r="D27" s="6"/>
      <c r="E27" s="6" t="s">
        <v>49</v>
      </c>
      <c r="F27" s="6"/>
      <c r="G27" s="19">
        <v>0</v>
      </c>
    </row>
    <row r="28" spans="2:7" ht="14.45" x14ac:dyDescent="0.3">
      <c r="B28" s="14" t="s">
        <v>30</v>
      </c>
      <c r="C28" s="6"/>
      <c r="D28" s="6"/>
      <c r="E28" s="6">
        <v>2700</v>
      </c>
      <c r="F28" s="6"/>
      <c r="G28" s="19">
        <v>0</v>
      </c>
    </row>
    <row r="29" spans="2:7" ht="14.45" x14ac:dyDescent="0.3">
      <c r="B29" s="13" t="s">
        <v>31</v>
      </c>
      <c r="C29" s="6"/>
      <c r="D29" s="6"/>
      <c r="E29" s="6"/>
      <c r="F29" s="6"/>
      <c r="G29" s="19"/>
    </row>
    <row r="30" spans="2:7" ht="14.45" x14ac:dyDescent="0.3">
      <c r="B30" s="14" t="s">
        <v>32</v>
      </c>
      <c r="C30" s="6"/>
      <c r="D30" s="6"/>
      <c r="E30" s="6">
        <v>3110</v>
      </c>
      <c r="F30" s="6"/>
      <c r="G30" s="19">
        <v>0</v>
      </c>
    </row>
    <row r="31" spans="2:7" ht="14.45" x14ac:dyDescent="0.3">
      <c r="B31" s="14" t="s">
        <v>33</v>
      </c>
      <c r="C31" s="6"/>
      <c r="D31" s="6"/>
      <c r="E31" s="6">
        <v>3120</v>
      </c>
      <c r="F31" s="6"/>
      <c r="G31" s="19">
        <v>0</v>
      </c>
    </row>
    <row r="32" spans="2:7" ht="14.45" x14ac:dyDescent="0.3">
      <c r="B32" s="14" t="s">
        <v>34</v>
      </c>
      <c r="C32" s="6"/>
      <c r="D32" s="6"/>
      <c r="E32" s="6">
        <v>3130</v>
      </c>
      <c r="F32" s="6"/>
      <c r="G32" s="19">
        <v>0</v>
      </c>
    </row>
    <row r="33" spans="2:7" ht="14.45" x14ac:dyDescent="0.3">
      <c r="B33" s="14" t="s">
        <v>35</v>
      </c>
      <c r="C33" s="6"/>
      <c r="D33" s="6"/>
      <c r="E33" s="6">
        <v>3140</v>
      </c>
      <c r="F33" s="6"/>
      <c r="G33" s="19">
        <v>0</v>
      </c>
    </row>
    <row r="34" spans="2:7" ht="14.45" x14ac:dyDescent="0.3">
      <c r="B34" s="14" t="s">
        <v>36</v>
      </c>
      <c r="C34" s="6"/>
      <c r="D34" s="6"/>
      <c r="E34" s="6">
        <v>3150</v>
      </c>
      <c r="F34" s="6"/>
      <c r="G34" s="19">
        <v>0</v>
      </c>
    </row>
    <row r="35" spans="2:7" ht="14.45" x14ac:dyDescent="0.3">
      <c r="B35" s="14" t="s">
        <v>37</v>
      </c>
      <c r="C35" s="6"/>
      <c r="D35" s="6"/>
      <c r="E35" s="6">
        <v>3160</v>
      </c>
      <c r="F35" s="6"/>
      <c r="G35" s="19">
        <v>0</v>
      </c>
    </row>
    <row r="36" spans="2:7" ht="14.45" x14ac:dyDescent="0.3">
      <c r="B36" s="14" t="s">
        <v>50</v>
      </c>
      <c r="C36" s="6"/>
      <c r="D36" s="6"/>
      <c r="E36" s="6">
        <v>3600</v>
      </c>
      <c r="F36" s="6"/>
      <c r="G36" s="19">
        <v>0</v>
      </c>
    </row>
    <row r="37" spans="2:7" ht="14.45" x14ac:dyDescent="0.3">
      <c r="B37" s="14" t="s">
        <v>38</v>
      </c>
      <c r="C37" s="6"/>
      <c r="D37" s="6"/>
      <c r="E37" s="6">
        <v>3700</v>
      </c>
      <c r="F37" s="6"/>
      <c r="G37" s="19">
        <v>0</v>
      </c>
    </row>
    <row r="38" spans="2:7" ht="14.45" x14ac:dyDescent="0.3">
      <c r="B38" s="14" t="s">
        <v>39</v>
      </c>
      <c r="C38" s="6"/>
      <c r="D38" s="6"/>
      <c r="E38" s="6">
        <v>3900</v>
      </c>
      <c r="F38" s="6"/>
      <c r="G38" s="19">
        <v>0</v>
      </c>
    </row>
    <row r="39" spans="2:7" ht="14.45" x14ac:dyDescent="0.3">
      <c r="B39" s="15" t="s">
        <v>40</v>
      </c>
      <c r="C39" s="6"/>
      <c r="D39" s="6"/>
      <c r="E39" s="6" t="s">
        <v>51</v>
      </c>
      <c r="F39" s="6"/>
      <c r="G39" s="19">
        <v>0</v>
      </c>
    </row>
    <row r="40" spans="2:7" ht="14.45" x14ac:dyDescent="0.3">
      <c r="B40" s="15" t="s">
        <v>41</v>
      </c>
      <c r="C40" s="6"/>
      <c r="D40" s="6"/>
      <c r="E40" s="6" t="s">
        <v>52</v>
      </c>
      <c r="F40" s="6"/>
      <c r="G40" s="19">
        <v>0</v>
      </c>
    </row>
    <row r="41" spans="2:7" ht="14.45" x14ac:dyDescent="0.3">
      <c r="B41" s="15" t="s">
        <v>42</v>
      </c>
      <c r="C41" s="6"/>
      <c r="D41" s="6"/>
      <c r="E41" s="6" t="s">
        <v>53</v>
      </c>
      <c r="F41" s="6"/>
      <c r="G41" s="19">
        <v>0</v>
      </c>
    </row>
    <row r="42" spans="2:7" ht="14.45" x14ac:dyDescent="0.3">
      <c r="B42" s="15" t="s">
        <v>43</v>
      </c>
      <c r="C42" s="6"/>
      <c r="D42" s="6"/>
      <c r="E42" s="6" t="s">
        <v>54</v>
      </c>
      <c r="F42" s="6"/>
      <c r="G42" s="19">
        <v>0</v>
      </c>
    </row>
    <row r="43" spans="2:7" ht="14.45" x14ac:dyDescent="0.3">
      <c r="B43" s="15" t="s">
        <v>44</v>
      </c>
      <c r="C43" s="6"/>
      <c r="D43" s="6"/>
      <c r="E43" s="6" t="s">
        <v>55</v>
      </c>
      <c r="F43" s="6"/>
      <c r="G43" s="19">
        <v>0</v>
      </c>
    </row>
    <row r="44" spans="2:7" ht="14.45" x14ac:dyDescent="0.3">
      <c r="B44" s="15" t="s">
        <v>45</v>
      </c>
      <c r="C44" s="6"/>
      <c r="D44" s="6"/>
      <c r="E44" s="6" t="s">
        <v>56</v>
      </c>
      <c r="F44" s="6"/>
      <c r="G44" s="19">
        <v>0</v>
      </c>
    </row>
    <row r="45" spans="2:7" thickBot="1" x14ac:dyDescent="0.35">
      <c r="B45" s="16" t="s">
        <v>46</v>
      </c>
      <c r="C45" s="10"/>
      <c r="D45" s="10"/>
      <c r="E45" s="10"/>
      <c r="F45" s="10"/>
      <c r="G45" s="24">
        <f>SUM(G22:G44)</f>
        <v>13242</v>
      </c>
    </row>
    <row r="46" spans="2:7" ht="15.6" thickTop="1" thickBot="1" x14ac:dyDescent="0.35">
      <c r="B46" s="17" t="s">
        <v>57</v>
      </c>
      <c r="C46" s="18"/>
      <c r="D46" s="18"/>
      <c r="E46" s="18"/>
      <c r="F46" s="18"/>
      <c r="G46" s="25">
        <f>G18-G45</f>
        <v>0</v>
      </c>
    </row>
    <row r="47" spans="2:7" thickTop="1" x14ac:dyDescent="0.3"/>
    <row r="48" spans="2:7" x14ac:dyDescent="0.25">
      <c r="B48" t="s">
        <v>60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CSMC,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Sonali</dc:creator>
  <cp:lastModifiedBy>user</cp:lastModifiedBy>
  <dcterms:created xsi:type="dcterms:W3CDTF">2015-12-03T23:15:05Z</dcterms:created>
  <dcterms:modified xsi:type="dcterms:W3CDTF">2016-03-18T00:29:49Z</dcterms:modified>
</cp:coreProperties>
</file>